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788" activeTab="0"/>
  </bookViews>
  <sheets>
    <sheet name="доходы " sheetId="1" r:id="rId1"/>
  </sheets>
  <definedNames>
    <definedName name="_xlnm.Print_Area" localSheetId="0">'доходы '!$A$1:$C$69</definedName>
  </definedNames>
  <calcPr fullCalcOnLoad="1"/>
</workbook>
</file>

<file path=xl/sharedStrings.xml><?xml version="1.0" encoding="utf-8"?>
<sst xmlns="http://schemas.openxmlformats.org/spreadsheetml/2006/main" count="116" uniqueCount="109">
  <si>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</si>
  <si>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</si>
  <si>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</si>
  <si>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</si>
  <si>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</si>
  <si>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</si>
  <si>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</si>
  <si>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</si>
  <si>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</si>
  <si>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</si>
  <si>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Налог на доходы физических лиц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</si>
  <si>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</si>
  <si>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</si>
  <si>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</si>
  <si>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</si>
  <si>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</si>
  <si>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</si>
  <si>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формированию торгового реестра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</si>
  <si>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</si>
  <si>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</si>
  <si>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</si>
  <si>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</si>
  <si>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</si>
  <si>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</si>
  <si>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</si>
  <si>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</si>
  <si>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</si>
  <si>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</si>
  <si>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</si>
  <si>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</si>
  <si>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</si>
  <si>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</si>
  <si>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</si>
  <si>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</si>
  <si>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</si>
  <si>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</si>
  <si>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Приложение № 3</t>
  </si>
  <si>
    <t>к решению Совета депутатов</t>
  </si>
  <si>
    <t>МО ГО "Новая Земля"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</si>
  <si>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</si>
  <si>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</si>
  <si>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</si>
  <si>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</si>
  <si>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>проект</t>
  </si>
  <si>
    <t>000 2 02 30029 04 0000 150</t>
  </si>
  <si>
    <t>000 2 02 30024 04 0000 150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</si>
  <si>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</si>
  <si>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</si>
  <si>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</si>
  <si>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</si>
  <si>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</si>
  <si>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</si>
  <si>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</si>
  <si>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</si>
  <si>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</si>
  <si>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</si>
  <si>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</si>
  <si>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</si>
  <si>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</si>
  <si>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</si>
  <si>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</si>
  <si>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</si>
  <si>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</si>
  <si>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</si>
  <si>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</si>
  <si>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</si>
  <si>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</si>
  <si>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</si>
  <si>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</si>
  <si>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</si>
  <si>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</si>
  <si>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</si>
  <si>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</si>
  <si>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</si>
  <si>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</si>
  <si>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</si>
  <si>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Прочие субвенции</t>
  </si>
  <si>
    <t xml:space="preserve">000 2 02 39999 00 0000 150  </t>
  </si>
  <si>
    <t xml:space="preserve">000 2 02 39999 04 0000 150  </t>
  </si>
  <si>
    <t>Платежи в целях возмещения причиненного ущерба (убытков)</t>
  </si>
  <si>
    <t xml:space="preserve">000 1 161 0000 00 0000 140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</si>
  <si>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</si>
  <si>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000 1 161 0120 00 0000 140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</si>
  <si>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</si>
  <si>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от       №</t>
  </si>
  <si>
    <t>000 1 11 07000 00 0000 120</t>
  </si>
  <si>
    <t>000 1 11 07010 00 0000 120</t>
  </si>
  <si>
    <t>на осуществление государственных полномочий в сфере административных правонарушений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</si>
  <si>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</si>
  <si>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</si>
  <si>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</si>
  <si>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</si>
  <si>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</si>
  <si>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</si>
  <si>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</si>
  <si>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</si>
  <si>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000 1 16 10129 01 0000 140</t>
  </si>
  <si>
    <t>Субсидии бюджетам бюджетной системы Российской Федерации (межбюджетных субсидий)</t>
  </si>
  <si>
    <t>000 2 02 20000 00 0000 150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</si>
  <si>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</si>
  <si>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</si>
  <si>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</si>
  <si>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</si>
  <si>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</si>
  <si>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</si>
  <si>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</si>
  <si>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</si>
  <si>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"О местном бюджете на 2023 год"</t>
  </si>
  <si>
    <t>Объем поступления доходов местного бюджета  на 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</si>
</sst>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2" fillId="0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4" fontId="52" fillId="33" borderId="16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/>
    </xf>
    <xf numFmtId="4" fontId="55" fillId="33" borderId="16" xfId="0" applyNumberFormat="1" applyFont="1" applyFill="1" applyBorder="1" applyAlignment="1">
      <alignment horizontal="right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" fontId="12" fillId="33" borderId="19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12" fillId="0" borderId="21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4" fontId="5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130" zoomScaleSheetLayoutView="130" workbookViewId="0" topLeftCell="A1">
      <selection activeCell="F36" sqref="F36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4" customWidth="1"/>
    <col min="4" max="4" width="9.140625" style="2" customWidth="1"/>
    <col min="5" max="5" width="11.00390625" style="2" customWidth="1"/>
    <col min="6" max="6" width="13.8515625" style="2" bestFit="1" customWidth="1"/>
    <col min="7" max="16384" width="9.140625" style="2" customWidth="1"/>
  </cols>
  <sheetData>
    <row r="1" spans="1:3" ht="12.75">
      <c r="A1" s="6"/>
      <c r="B1" s="50" t="s">
        <v>43</v>
      </c>
      <c r="C1" s="50"/>
    </row>
    <row r="2" spans="1:3" ht="15" customHeight="1">
      <c r="A2" s="8"/>
      <c r="B2" s="51" t="s">
        <v>36</v>
      </c>
      <c r="C2" s="51"/>
    </row>
    <row r="3" spans="1:3" ht="15" customHeight="1">
      <c r="A3" s="8"/>
      <c r="B3" s="51" t="s">
        <v>37</v>
      </c>
      <c r="C3" s="51"/>
    </row>
    <row r="4" spans="1:3" ht="15" customHeight="1">
      <c r="A4" s="8"/>
      <c r="B4" s="51" t="s">
        <v>38</v>
      </c>
      <c r="C4" s="51"/>
    </row>
    <row r="5" spans="1:3" ht="15" customHeight="1">
      <c r="A5" s="8"/>
      <c r="B5" s="51" t="s">
        <v>107</v>
      </c>
      <c r="C5" s="51"/>
    </row>
    <row r="6" spans="1:3" ht="14.25" customHeight="1">
      <c r="A6" s="8"/>
      <c r="B6" s="52" t="s">
        <v>84</v>
      </c>
      <c r="C6" s="52"/>
    </row>
    <row r="7" spans="1:3" ht="14.25" customHeight="1">
      <c r="A7" s="8"/>
      <c r="B7" s="1"/>
      <c r="C7" s="9"/>
    </row>
    <row r="8" spans="1:3" ht="18" customHeight="1">
      <c r="A8" s="49" t="s">
        <v>108</v>
      </c>
      <c r="B8" s="49"/>
      <c r="C8" s="49"/>
    </row>
    <row r="9" spans="1:3" ht="12.75" customHeight="1" thickBot="1">
      <c r="A9" s="11"/>
      <c r="B9" s="10"/>
      <c r="C9" s="7"/>
    </row>
    <row r="10" spans="1:3" ht="38.25" customHeight="1">
      <c r="A10" s="16" t="s">
        <v>0</v>
      </c>
      <c r="B10" s="17" t="s">
        <v>1</v>
      </c>
      <c r="C10" s="18" t="s">
        <v>9</v>
      </c>
    </row>
    <row r="11" spans="1:3" ht="12.75">
      <c r="A11" s="19">
        <v>1</v>
      </c>
      <c r="B11" s="12">
        <v>2</v>
      </c>
      <c r="C11" s="20">
        <v>3</v>
      </c>
    </row>
    <row r="12" spans="1:3" ht="25.5" customHeight="1">
      <c r="A12" s="21" t="s">
        <v>8</v>
      </c>
      <c r="B12" s="13" t="s">
        <v>20</v>
      </c>
      <c r="C12" s="22">
        <f>C13+C18+C25+C34+C41+C46+C31</f>
        <v>141141086.4</v>
      </c>
    </row>
    <row r="13" spans="1:3" ht="21" customHeight="1">
      <c r="A13" s="23" t="s">
        <v>2</v>
      </c>
      <c r="B13" s="13" t="s">
        <v>21</v>
      </c>
      <c r="C13" s="22">
        <f>C14</f>
        <v>140535000</v>
      </c>
    </row>
    <row r="14" spans="1:3" ht="22.5" customHeight="1">
      <c r="A14" s="24" t="s">
        <v>10</v>
      </c>
      <c r="B14" s="14" t="s">
        <v>22</v>
      </c>
      <c r="C14" s="25">
        <f>C15+C16+C17</f>
        <v>140535000</v>
      </c>
    </row>
    <row r="15" spans="1:3" ht="69" customHeight="1">
      <c r="A15" s="24" t="s">
        <v>16</v>
      </c>
      <c r="B15" s="14" t="s">
        <v>11</v>
      </c>
      <c r="C15" s="26">
        <v>140000000</v>
      </c>
    </row>
    <row r="16" spans="1:3" ht="60.75" customHeight="1">
      <c r="A16" s="24" t="s">
        <v>46</v>
      </c>
      <c r="B16" s="14" t="s">
        <v>47</v>
      </c>
      <c r="C16" s="26">
        <v>35000</v>
      </c>
    </row>
    <row r="17" spans="1:3" ht="88.5" customHeight="1">
      <c r="A17" s="24" t="s">
        <v>88</v>
      </c>
      <c r="B17" s="14" t="s">
        <v>89</v>
      </c>
      <c r="C17" s="26">
        <v>500000</v>
      </c>
    </row>
    <row r="18" spans="1:3" ht="21.75" customHeight="1">
      <c r="A18" s="23" t="s">
        <v>3</v>
      </c>
      <c r="B18" s="13" t="s">
        <v>23</v>
      </c>
      <c r="C18" s="22">
        <f>C20</f>
        <v>35000</v>
      </c>
    </row>
    <row r="19" spans="1:3" ht="56.25" customHeight="1">
      <c r="A19" s="46" t="s">
        <v>99</v>
      </c>
      <c r="B19" s="14" t="s">
        <v>100</v>
      </c>
      <c r="C19" s="26">
        <f>C20</f>
        <v>35000</v>
      </c>
    </row>
    <row r="20" spans="1:3" ht="58.5" customHeight="1">
      <c r="A20" s="46" t="s">
        <v>101</v>
      </c>
      <c r="B20" s="14" t="s">
        <v>102</v>
      </c>
      <c r="C20" s="26">
        <v>35000</v>
      </c>
    </row>
    <row r="21" spans="1:3" ht="36" customHeight="1" hidden="1">
      <c r="A21" s="24"/>
      <c r="B21" s="14"/>
      <c r="C21" s="26"/>
    </row>
    <row r="22" spans="1:3" ht="21" customHeight="1" hidden="1">
      <c r="A22" s="23" t="s">
        <v>32</v>
      </c>
      <c r="B22" s="13" t="s">
        <v>24</v>
      </c>
      <c r="C22" s="27">
        <f>C23</f>
        <v>0</v>
      </c>
    </row>
    <row r="23" spans="1:3" ht="15.75" customHeight="1" hidden="1">
      <c r="A23" s="24" t="s">
        <v>18</v>
      </c>
      <c r="B23" s="15" t="s">
        <v>25</v>
      </c>
      <c r="C23" s="26">
        <f>C24</f>
        <v>0</v>
      </c>
    </row>
    <row r="24" spans="1:3" ht="27" customHeight="1" hidden="1">
      <c r="A24" s="28" t="s">
        <v>29</v>
      </c>
      <c r="B24" s="15" t="s">
        <v>30</v>
      </c>
      <c r="C24" s="26">
        <v>0</v>
      </c>
    </row>
    <row r="25" spans="1:3" ht="25.5" customHeight="1">
      <c r="A25" s="23" t="s">
        <v>32</v>
      </c>
      <c r="B25" s="13" t="s">
        <v>24</v>
      </c>
      <c r="C25" s="27">
        <f>C26+C28</f>
        <v>323400</v>
      </c>
    </row>
    <row r="26" spans="1:3" ht="24" customHeight="1">
      <c r="A26" s="24" t="s">
        <v>103</v>
      </c>
      <c r="B26" s="14" t="s">
        <v>105</v>
      </c>
      <c r="C26" s="26">
        <f>C27</f>
        <v>320000</v>
      </c>
    </row>
    <row r="27" spans="1:3" ht="26.25" customHeight="1">
      <c r="A27" s="24" t="s">
        <v>104</v>
      </c>
      <c r="B27" s="14" t="s">
        <v>106</v>
      </c>
      <c r="C27" s="26">
        <v>320000</v>
      </c>
    </row>
    <row r="28" spans="1:3" ht="21" customHeight="1">
      <c r="A28" s="24" t="s">
        <v>18</v>
      </c>
      <c r="B28" s="14" t="s">
        <v>25</v>
      </c>
      <c r="C28" s="26">
        <f>C29</f>
        <v>3400</v>
      </c>
    </row>
    <row r="29" spans="1:3" ht="26.25" customHeight="1">
      <c r="A29" s="24" t="s">
        <v>48</v>
      </c>
      <c r="B29" s="14" t="s">
        <v>49</v>
      </c>
      <c r="C29" s="26">
        <f>C30</f>
        <v>3400</v>
      </c>
    </row>
    <row r="30" spans="1:3" ht="33" customHeight="1">
      <c r="A30" s="24" t="s">
        <v>29</v>
      </c>
      <c r="B30" s="14" t="s">
        <v>30</v>
      </c>
      <c r="C30" s="26">
        <v>3400</v>
      </c>
    </row>
    <row r="31" spans="1:3" s="34" customFormat="1" ht="33" customHeight="1">
      <c r="A31" s="23" t="s">
        <v>90</v>
      </c>
      <c r="B31" s="13" t="s">
        <v>93</v>
      </c>
      <c r="C31" s="27">
        <f>C32</f>
        <v>35000</v>
      </c>
    </row>
    <row r="32" spans="1:3" ht="30.75" customHeight="1">
      <c r="A32" s="24" t="s">
        <v>91</v>
      </c>
      <c r="B32" s="14" t="s">
        <v>94</v>
      </c>
      <c r="C32" s="26">
        <f>C33</f>
        <v>35000</v>
      </c>
    </row>
    <row r="33" spans="1:3" ht="51.75" customHeight="1">
      <c r="A33" s="24" t="s">
        <v>92</v>
      </c>
      <c r="B33" s="14" t="s">
        <v>95</v>
      </c>
      <c r="C33" s="26">
        <v>35000</v>
      </c>
    </row>
    <row r="34" spans="1:3" ht="51.75" customHeight="1">
      <c r="A34" s="23" t="s">
        <v>33</v>
      </c>
      <c r="B34" s="13" t="s">
        <v>12</v>
      </c>
      <c r="C34" s="22">
        <f>C35+C38</f>
        <v>126686.4</v>
      </c>
    </row>
    <row r="35" spans="1:3" ht="103.5" customHeight="1">
      <c r="A35" s="23" t="s">
        <v>55</v>
      </c>
      <c r="B35" s="13" t="s">
        <v>56</v>
      </c>
      <c r="C35" s="45">
        <f>C36</f>
        <v>66686.4</v>
      </c>
    </row>
    <row r="36" spans="1:3" ht="88.5" customHeight="1">
      <c r="A36" s="24" t="s">
        <v>57</v>
      </c>
      <c r="B36" s="14" t="s">
        <v>58</v>
      </c>
      <c r="C36" s="26">
        <f>C37</f>
        <v>66686.4</v>
      </c>
    </row>
    <row r="37" spans="1:3" ht="82.5" customHeight="1">
      <c r="A37" s="24" t="s">
        <v>59</v>
      </c>
      <c r="B37" s="14" t="s">
        <v>60</v>
      </c>
      <c r="C37" s="26">
        <v>66686.4</v>
      </c>
    </row>
    <row r="38" spans="1:3" s="34" customFormat="1" ht="42.75" customHeight="1">
      <c r="A38" s="32" t="s">
        <v>50</v>
      </c>
      <c r="B38" s="13" t="s">
        <v>85</v>
      </c>
      <c r="C38" s="45">
        <f>C39</f>
        <v>60000</v>
      </c>
    </row>
    <row r="39" spans="1:3" ht="66.75" customHeight="1">
      <c r="A39" s="24" t="s">
        <v>51</v>
      </c>
      <c r="B39" s="14" t="s">
        <v>86</v>
      </c>
      <c r="C39" s="26">
        <f>C40</f>
        <v>60000</v>
      </c>
    </row>
    <row r="40" spans="1:3" ht="52.5" customHeight="1">
      <c r="A40" s="24" t="s">
        <v>14</v>
      </c>
      <c r="B40" s="14" t="s">
        <v>15</v>
      </c>
      <c r="C40" s="26">
        <v>60000</v>
      </c>
    </row>
    <row r="41" spans="1:3" ht="30.75" customHeight="1">
      <c r="A41" s="23" t="s">
        <v>4</v>
      </c>
      <c r="B41" s="13" t="s">
        <v>26</v>
      </c>
      <c r="C41" s="22">
        <f>+C42+C44</f>
        <v>84000</v>
      </c>
    </row>
    <row r="42" spans="1:3" ht="26.25" customHeight="1">
      <c r="A42" s="24" t="s">
        <v>39</v>
      </c>
      <c r="B42" s="14" t="s">
        <v>41</v>
      </c>
      <c r="C42" s="26">
        <f>+C43</f>
        <v>46000</v>
      </c>
    </row>
    <row r="43" spans="1:3" ht="32.25" customHeight="1">
      <c r="A43" s="24" t="s">
        <v>40</v>
      </c>
      <c r="B43" s="14" t="s">
        <v>42</v>
      </c>
      <c r="C43" s="26">
        <v>46000</v>
      </c>
    </row>
    <row r="44" spans="1:3" ht="33" customHeight="1">
      <c r="A44" s="24" t="s">
        <v>52</v>
      </c>
      <c r="B44" s="14" t="s">
        <v>61</v>
      </c>
      <c r="C44" s="26">
        <f>C45</f>
        <v>38000</v>
      </c>
    </row>
    <row r="45" spans="1:3" ht="31.5" customHeight="1">
      <c r="A45" s="24" t="s">
        <v>53</v>
      </c>
      <c r="B45" s="14" t="s">
        <v>54</v>
      </c>
      <c r="C45" s="26">
        <v>38000</v>
      </c>
    </row>
    <row r="46" spans="1:3" ht="25.5" customHeight="1">
      <c r="A46" s="23" t="s">
        <v>5</v>
      </c>
      <c r="B46" s="13" t="s">
        <v>27</v>
      </c>
      <c r="C46" s="31">
        <f>C47</f>
        <v>2000</v>
      </c>
    </row>
    <row r="47" spans="1:3" s="34" customFormat="1" ht="34.5" customHeight="1">
      <c r="A47" s="32" t="s">
        <v>79</v>
      </c>
      <c r="B47" s="13" t="s">
        <v>80</v>
      </c>
      <c r="C47" s="31">
        <f>C48</f>
        <v>2000</v>
      </c>
    </row>
    <row r="48" spans="1:3" ht="96" customHeight="1">
      <c r="A48" s="24" t="s">
        <v>81</v>
      </c>
      <c r="B48" s="14" t="s">
        <v>82</v>
      </c>
      <c r="C48" s="26">
        <f>C49</f>
        <v>2000</v>
      </c>
    </row>
    <row r="49" spans="1:3" s="44" customFormat="1" ht="91.5" customHeight="1">
      <c r="A49" s="24" t="s">
        <v>83</v>
      </c>
      <c r="B49" s="14" t="s">
        <v>96</v>
      </c>
      <c r="C49" s="26">
        <v>2000</v>
      </c>
    </row>
    <row r="50" spans="1:3" ht="27" customHeight="1">
      <c r="A50" s="23" t="s">
        <v>6</v>
      </c>
      <c r="B50" s="13" t="s">
        <v>19</v>
      </c>
      <c r="C50" s="37">
        <f>C51</f>
        <v>12386319.77</v>
      </c>
    </row>
    <row r="51" spans="1:3" ht="50.25" customHeight="1">
      <c r="A51" s="35" t="s">
        <v>62</v>
      </c>
      <c r="B51" s="13" t="s">
        <v>63</v>
      </c>
      <c r="C51" s="37">
        <f>C52</f>
        <v>12386319.77</v>
      </c>
    </row>
    <row r="52" spans="1:3" ht="42" customHeight="1">
      <c r="A52" s="35" t="s">
        <v>97</v>
      </c>
      <c r="B52" s="13" t="s">
        <v>98</v>
      </c>
      <c r="C52" s="37">
        <f>C53+C59+C61+C67</f>
        <v>12386319.77</v>
      </c>
    </row>
    <row r="53" spans="1:3" s="34" customFormat="1" ht="39.75" customHeight="1">
      <c r="A53" s="35" t="s">
        <v>64</v>
      </c>
      <c r="B53" s="13" t="s">
        <v>65</v>
      </c>
      <c r="C53" s="37">
        <f>C54</f>
        <v>42000</v>
      </c>
    </row>
    <row r="54" spans="1:3" ht="44.25" customHeight="1">
      <c r="A54" s="36" t="s">
        <v>66</v>
      </c>
      <c r="B54" s="14" t="s">
        <v>67</v>
      </c>
      <c r="C54" s="37">
        <f>C55</f>
        <v>42000</v>
      </c>
    </row>
    <row r="55" spans="1:3" ht="51" customHeight="1">
      <c r="A55" s="32" t="s">
        <v>35</v>
      </c>
      <c r="B55" s="14" t="s">
        <v>45</v>
      </c>
      <c r="C55" s="31">
        <f>C57+C58</f>
        <v>42000</v>
      </c>
    </row>
    <row r="56" spans="1:3" ht="15">
      <c r="A56" s="24" t="s">
        <v>13</v>
      </c>
      <c r="B56" s="38"/>
      <c r="C56" s="39"/>
    </row>
    <row r="57" spans="1:3" ht="36" customHeight="1">
      <c r="A57" s="24" t="s">
        <v>17</v>
      </c>
      <c r="B57" s="38"/>
      <c r="C57" s="26">
        <v>35000</v>
      </c>
    </row>
    <row r="58" spans="1:3" ht="81.75" customHeight="1">
      <c r="A58" s="24" t="s">
        <v>31</v>
      </c>
      <c r="B58" s="40"/>
      <c r="C58" s="26">
        <v>7000</v>
      </c>
    </row>
    <row r="59" spans="1:3" s="34" customFormat="1" ht="90" customHeight="1">
      <c r="A59" s="41" t="s">
        <v>68</v>
      </c>
      <c r="B59" s="13" t="s">
        <v>69</v>
      </c>
      <c r="C59" s="42">
        <f>C60</f>
        <v>990426.97</v>
      </c>
    </row>
    <row r="60" spans="1:3" s="33" customFormat="1" ht="106.5" customHeight="1" thickBot="1">
      <c r="A60" s="24" t="s">
        <v>34</v>
      </c>
      <c r="B60" s="14" t="s">
        <v>44</v>
      </c>
      <c r="C60" s="26">
        <v>990426.97</v>
      </c>
    </row>
    <row r="61" spans="1:3" s="34" customFormat="1" ht="27" customHeight="1" thickBot="1">
      <c r="A61" s="43" t="s">
        <v>70</v>
      </c>
      <c r="B61" s="48" t="s">
        <v>71</v>
      </c>
      <c r="C61" s="47">
        <f>C62</f>
        <v>2259592.8</v>
      </c>
    </row>
    <row r="62" spans="1:3" s="33" customFormat="1" ht="25.5" customHeight="1">
      <c r="A62" s="24" t="s">
        <v>72</v>
      </c>
      <c r="B62" s="14" t="s">
        <v>73</v>
      </c>
      <c r="C62" s="26">
        <f>C64+C65+C66</f>
        <v>2259592.8</v>
      </c>
    </row>
    <row r="63" spans="1:3" ht="15">
      <c r="A63" s="24" t="s">
        <v>13</v>
      </c>
      <c r="B63" s="30"/>
      <c r="C63" s="26"/>
    </row>
    <row r="64" spans="1:3" ht="45.75" customHeight="1">
      <c r="A64" s="24" t="s">
        <v>87</v>
      </c>
      <c r="B64" s="38"/>
      <c r="C64" s="26">
        <v>805697.6</v>
      </c>
    </row>
    <row r="65" spans="1:3" ht="49.5" customHeight="1">
      <c r="A65" s="24" t="s">
        <v>74</v>
      </c>
      <c r="B65" s="30"/>
      <c r="C65" s="26">
        <v>726947.6</v>
      </c>
    </row>
    <row r="66" spans="1:3" ht="55.5" customHeight="1">
      <c r="A66" s="24" t="s">
        <v>75</v>
      </c>
      <c r="B66" s="30"/>
      <c r="C66" s="26">
        <v>726947.6</v>
      </c>
    </row>
    <row r="67" spans="1:3" s="34" customFormat="1" ht="30" customHeight="1">
      <c r="A67" s="32" t="s">
        <v>76</v>
      </c>
      <c r="B67" s="13" t="s">
        <v>77</v>
      </c>
      <c r="C67" s="31">
        <f>C68</f>
        <v>9094300</v>
      </c>
    </row>
    <row r="68" spans="1:3" ht="22.5" customHeight="1">
      <c r="A68" s="24" t="s">
        <v>28</v>
      </c>
      <c r="B68" s="14" t="s">
        <v>78</v>
      </c>
      <c r="C68" s="26">
        <v>9094300</v>
      </c>
    </row>
    <row r="69" spans="1:6" ht="24" customHeight="1">
      <c r="A69" s="29" t="s">
        <v>7</v>
      </c>
      <c r="B69" s="13"/>
      <c r="C69" s="27">
        <f>C12+C50</f>
        <v>153527406.17000002</v>
      </c>
      <c r="F69" s="3"/>
    </row>
    <row r="70" spans="3:6" ht="26.25" customHeight="1">
      <c r="C70" s="53"/>
      <c r="F70" s="3"/>
    </row>
    <row r="71" ht="12.75">
      <c r="C71" s="53"/>
    </row>
    <row r="73" spans="1:2" ht="12.75">
      <c r="A73" s="4"/>
      <c r="B73" s="3"/>
    </row>
    <row r="74" spans="1:2" ht="12.75">
      <c r="A74" s="4"/>
      <c r="B74" s="3"/>
    </row>
    <row r="75" ht="12.75">
      <c r="B75" s="3"/>
    </row>
    <row r="76" ht="12.75">
      <c r="B76" s="3"/>
    </row>
    <row r="77" spans="2:3" ht="14.25">
      <c r="B77" s="3"/>
      <c r="C77" s="5"/>
    </row>
    <row r="78" ht="12.75">
      <c r="B78" s="3"/>
    </row>
  </sheetData>
  <sheetProtection/>
  <mergeCells count="7">
    <mergeCell ref="A8:C8"/>
    <mergeCell ref="B1:C1"/>
    <mergeCell ref="B2:C2"/>
    <mergeCell ref="B3:C3"/>
    <mergeCell ref="B4:C4"/>
    <mergeCell ref="B5:C5"/>
    <mergeCell ref="B6:C6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</cp:lastModifiedBy>
  <cp:lastPrinted>2022-10-26T09:31:49Z</cp:lastPrinted>
  <dcterms:created xsi:type="dcterms:W3CDTF">1996-10-08T23:32:33Z</dcterms:created>
  <dcterms:modified xsi:type="dcterms:W3CDTF">2022-10-31T06:44:28Z</dcterms:modified>
  <cp:category/>
  <cp:version/>
  <cp:contentType/>
  <cp:contentStatus/>
</cp:coreProperties>
</file>