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 2015" sheetId="1" r:id="rId1"/>
  </sheets>
  <definedNames>
    <definedName name="_xlnm.Print_Area" localSheetId="0">'доходы 2015'!$A$1:$C$47</definedName>
  </definedNames>
  <calcPr fullCalcOnLoad="1"/>
</workbook>
</file>

<file path=xl/sharedStrings.xml><?xml version="1.0" encoding="utf-8"?>
<sst xmlns="http://schemas.openxmlformats.org/spreadsheetml/2006/main" count="72" uniqueCount="72">
  <si>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</si>
  <si>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</si>
  <si>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</si>
  <si>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</si>
  <si>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</si>
  <si>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</si>
  <si>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</si>
  <si>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</si>
  <si>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</si>
  <si>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</si>
  <si>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</si>
  <si>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</si>
  <si>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</si>
  <si>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</si>
  <si>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</si>
  <si>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</si>
  <si>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</si>
  <si>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</si>
  <si>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</si>
  <si>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</si>
  <si>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</si>
  <si>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</si>
  <si>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</si>
  <si>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</si>
  <si>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муниципальных,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</si>
  <si>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</si>
  <si>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</si>
  <si>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ДОХОДЫ ОТ ОКАЗАНИЯ ПЛАТНЫХ УСЛУГ И КОМПЕНСАЦИЯ ЗАТРАТ ГОСУДАРСТВА 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</si>
  <si>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</si>
  <si>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</si>
  <si>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</si>
  <si>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</si>
  <si>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</si>
  <si>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</si>
  <si>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</si>
  <si>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</si>
  <si>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</si>
  <si>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>Приложения № 3</t>
  </si>
  <si>
    <t>Объем поступления доходов местного бюджета  на 2015 год</t>
  </si>
  <si>
    <t>Земельный налог</t>
  </si>
  <si>
    <t>НАЛОГ НА ИМУЩЕСТВО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</si>
  <si>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</si>
  <si>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</si>
  <si>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000 2 02 01001 04 0000 151</t>
  </si>
  <si>
    <t>000 2 02 03999 04 0000 151</t>
  </si>
  <si>
    <t>000 2 02 03029 04 0000 151</t>
  </si>
  <si>
    <t>000 2 02 03024 04 0000 151</t>
  </si>
  <si>
    <t>000 2 00 00000 00 0000 000</t>
  </si>
  <si>
    <t>000 1 17 00000 00 0000 000</t>
  </si>
  <si>
    <t>000 1 17 05000 00 0000 180</t>
  </si>
  <si>
    <t>000 1 17 05040 04 0000 180</t>
  </si>
  <si>
    <t>000 1 16 90040 04 0000 140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</si>
  <si>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</si>
  <si>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</si>
  <si>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</si>
  <si>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</si>
  <si>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</si>
  <si>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</si>
  <si>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</si>
  <si>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000 1 06 06012 04 0000 110</t>
  </si>
  <si>
    <t>000 1 12 00000 00 0000 000</t>
  </si>
  <si>
    <t>000 1 12 01000 01 0000 120</t>
  </si>
  <si>
    <t>000 1 16 00000 00 0000 000</t>
  </si>
  <si>
    <t>000 1 16 03010 01 0000 140</t>
  </si>
  <si>
    <t>000 1 16 03030 01 0000 140</t>
  </si>
  <si>
    <t>000 1 16 90000 00 0000 140</t>
  </si>
  <si>
    <t xml:space="preserve"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</si>
  <si>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>Прочие субвенции бюджетам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</si>
  <si>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</si>
  <si>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</si>
  <si>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к проекту местного бюджета на 2015 год</t>
  </si>
  <si>
    <t xml:space="preserve">от  03.12.2014 № 119/06-01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</si>
</sst>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5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4" fontId="6" fillId="34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wrapText="1"/>
    </xf>
    <xf numFmtId="0" fontId="12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4" fontId="50" fillId="34" borderId="16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workbookViewId="0" topLeftCell="A1">
      <selection activeCell="H5" sqref="H5"/>
    </sheetView>
  </sheetViews>
  <sheetFormatPr defaultColWidth="9.140625" defaultRowHeight="12.75"/>
  <cols>
    <col min="1" max="1" width="51.00390625" style="3" customWidth="1"/>
    <col min="2" max="2" width="28.28125" style="3" customWidth="1"/>
    <col min="3" max="3" width="17.7109375" style="5" customWidth="1"/>
    <col min="4" max="16384" width="9.140625" style="3" customWidth="1"/>
  </cols>
  <sheetData>
    <row r="1" spans="1:3" ht="12.75">
      <c r="A1" s="9"/>
      <c r="B1" s="9"/>
      <c r="C1" s="10"/>
    </row>
    <row r="2" spans="1:4" ht="15" customHeight="1">
      <c r="A2" s="11"/>
      <c r="B2" s="11" t="s">
        <v>37</v>
      </c>
      <c r="C2" s="12"/>
      <c r="D2" s="2"/>
    </row>
    <row r="3" spans="1:3" ht="15" customHeight="1">
      <c r="A3" s="11"/>
      <c r="B3" s="11" t="s">
        <v>70</v>
      </c>
      <c r="C3" s="10"/>
    </row>
    <row r="4" spans="1:7" ht="14.25" customHeight="1">
      <c r="A4" s="11"/>
      <c r="B4" s="1" t="s">
        <v>71</v>
      </c>
      <c r="C4" s="12"/>
      <c r="D4" s="6"/>
      <c r="E4" s="6"/>
      <c r="F4" s="6"/>
      <c r="G4" s="6"/>
    </row>
    <row r="5" spans="1:7" ht="14.25" customHeight="1">
      <c r="A5" s="11"/>
      <c r="B5" s="1"/>
      <c r="C5" s="12"/>
      <c r="D5" s="6"/>
      <c r="E5" s="6"/>
      <c r="F5" s="6"/>
      <c r="G5" s="6"/>
    </row>
    <row r="6" spans="1:3" ht="18" customHeight="1">
      <c r="A6" s="46" t="s">
        <v>38</v>
      </c>
      <c r="B6" s="46"/>
      <c r="C6" s="46"/>
    </row>
    <row r="7" spans="1:3" ht="18" customHeight="1">
      <c r="A7" s="13"/>
      <c r="B7" s="13"/>
      <c r="C7" s="10"/>
    </row>
    <row r="8" spans="1:3" ht="12.75" customHeight="1" thickBot="1">
      <c r="A8" s="14"/>
      <c r="B8" s="13"/>
      <c r="C8" s="10"/>
    </row>
    <row r="9" spans="1:3" ht="33.75" customHeight="1">
      <c r="A9" s="27" t="s">
        <v>0</v>
      </c>
      <c r="B9" s="28" t="s">
        <v>1</v>
      </c>
      <c r="C9" s="29" t="s">
        <v>13</v>
      </c>
    </row>
    <row r="10" spans="1:3" ht="12.75">
      <c r="A10" s="30">
        <v>1</v>
      </c>
      <c r="B10" s="15">
        <v>2</v>
      </c>
      <c r="C10" s="31">
        <v>3</v>
      </c>
    </row>
    <row r="11" spans="1:3" ht="18.75" customHeight="1">
      <c r="A11" s="32" t="s">
        <v>12</v>
      </c>
      <c r="B11" s="16" t="s">
        <v>52</v>
      </c>
      <c r="C11" s="33">
        <f>C12+C15+C24+C33+C28+C21+C26+C18</f>
        <v>89693890.96</v>
      </c>
    </row>
    <row r="12" spans="1:3" ht="19.5" customHeight="1">
      <c r="A12" s="34" t="s">
        <v>2</v>
      </c>
      <c r="B12" s="16" t="s">
        <v>53</v>
      </c>
      <c r="C12" s="33">
        <f>C13</f>
        <v>88924178</v>
      </c>
    </row>
    <row r="13" spans="1:3" ht="19.5" customHeight="1">
      <c r="A13" s="35" t="s">
        <v>17</v>
      </c>
      <c r="B13" s="17" t="s">
        <v>54</v>
      </c>
      <c r="C13" s="36">
        <f>C14</f>
        <v>88924178</v>
      </c>
    </row>
    <row r="14" spans="1:3" ht="77.25" customHeight="1">
      <c r="A14" s="35" t="s">
        <v>31</v>
      </c>
      <c r="B14" s="17" t="s">
        <v>19</v>
      </c>
      <c r="C14" s="37">
        <v>88924178</v>
      </c>
    </row>
    <row r="15" spans="1:3" ht="17.25" customHeight="1">
      <c r="A15" s="34" t="s">
        <v>3</v>
      </c>
      <c r="B15" s="16" t="s">
        <v>55</v>
      </c>
      <c r="C15" s="38">
        <f>C16</f>
        <v>103000</v>
      </c>
    </row>
    <row r="16" spans="1:3" ht="27.75" customHeight="1">
      <c r="A16" s="35" t="s">
        <v>4</v>
      </c>
      <c r="B16" s="17" t="s">
        <v>56</v>
      </c>
      <c r="C16" s="37">
        <v>103000</v>
      </c>
    </row>
    <row r="17" spans="1:3" ht="36" customHeight="1" hidden="1">
      <c r="A17" s="35"/>
      <c r="B17" s="17"/>
      <c r="C17" s="37"/>
    </row>
    <row r="18" spans="1:3" ht="21" customHeight="1">
      <c r="A18" s="34" t="s">
        <v>40</v>
      </c>
      <c r="B18" s="16" t="s">
        <v>57</v>
      </c>
      <c r="C18" s="38">
        <f>C19</f>
        <v>200131.32</v>
      </c>
    </row>
    <row r="19" spans="1:3" ht="15.75" customHeight="1">
      <c r="A19" s="35" t="s">
        <v>39</v>
      </c>
      <c r="B19" s="18" t="s">
        <v>58</v>
      </c>
      <c r="C19" s="37">
        <v>200131.32</v>
      </c>
    </row>
    <row r="20" spans="1:3" ht="66" customHeight="1">
      <c r="A20" s="39" t="s">
        <v>41</v>
      </c>
      <c r="B20" s="18" t="s">
        <v>59</v>
      </c>
      <c r="C20" s="37">
        <f>C19</f>
        <v>200131.32</v>
      </c>
    </row>
    <row r="21" spans="1:3" ht="30" customHeight="1">
      <c r="A21" s="34" t="s">
        <v>20</v>
      </c>
      <c r="B21" s="16" t="s">
        <v>21</v>
      </c>
      <c r="C21" s="38">
        <f>C22+C23</f>
        <v>238581.64</v>
      </c>
    </row>
    <row r="22" spans="1:3" ht="53.25" customHeight="1">
      <c r="A22" s="35" t="s">
        <v>24</v>
      </c>
      <c r="B22" s="17" t="s">
        <v>22</v>
      </c>
      <c r="C22" s="37">
        <v>138581.64</v>
      </c>
    </row>
    <row r="23" spans="1:3" ht="43.5" customHeight="1">
      <c r="A23" s="35" t="s">
        <v>25</v>
      </c>
      <c r="B23" s="17" t="s">
        <v>26</v>
      </c>
      <c r="C23" s="37">
        <v>100000</v>
      </c>
    </row>
    <row r="24" spans="1:3" ht="29.25" customHeight="1">
      <c r="A24" s="40" t="s">
        <v>5</v>
      </c>
      <c r="B24" s="19" t="s">
        <v>60</v>
      </c>
      <c r="C24" s="38">
        <f>SUM(C25:C25)</f>
        <v>20000</v>
      </c>
    </row>
    <row r="25" spans="1:3" ht="19.5" customHeight="1">
      <c r="A25" s="41" t="s">
        <v>6</v>
      </c>
      <c r="B25" s="20" t="s">
        <v>61</v>
      </c>
      <c r="C25" s="37">
        <v>20000</v>
      </c>
    </row>
    <row r="26" spans="1:3" ht="27" customHeight="1">
      <c r="A26" s="21" t="s">
        <v>27</v>
      </c>
      <c r="B26" s="22" t="s">
        <v>28</v>
      </c>
      <c r="C26" s="37">
        <f>C27</f>
        <v>0</v>
      </c>
    </row>
    <row r="27" spans="1:3" ht="27" customHeight="1">
      <c r="A27" s="23" t="s">
        <v>29</v>
      </c>
      <c r="B27" s="24" t="s">
        <v>30</v>
      </c>
      <c r="C27" s="37">
        <v>0</v>
      </c>
    </row>
    <row r="28" spans="1:3" ht="20.25" customHeight="1">
      <c r="A28" s="34" t="s">
        <v>7</v>
      </c>
      <c r="B28" s="16" t="s">
        <v>62</v>
      </c>
      <c r="C28" s="38">
        <f>C31</f>
        <v>104000</v>
      </c>
    </row>
    <row r="29" spans="1:3" ht="66" customHeight="1">
      <c r="A29" s="23" t="s">
        <v>42</v>
      </c>
      <c r="B29" s="25" t="s">
        <v>63</v>
      </c>
      <c r="C29" s="37">
        <v>0</v>
      </c>
    </row>
    <row r="30" spans="1:3" ht="42" customHeight="1">
      <c r="A30" s="23" t="s">
        <v>14</v>
      </c>
      <c r="B30" s="25" t="s">
        <v>64</v>
      </c>
      <c r="C30" s="37">
        <v>0</v>
      </c>
    </row>
    <row r="31" spans="1:3" ht="27.75" customHeight="1">
      <c r="A31" s="23" t="s">
        <v>15</v>
      </c>
      <c r="B31" s="25" t="s">
        <v>65</v>
      </c>
      <c r="C31" s="37">
        <f>C32</f>
        <v>104000</v>
      </c>
    </row>
    <row r="32" spans="1:3" ht="40.5" customHeight="1">
      <c r="A32" s="23" t="s">
        <v>16</v>
      </c>
      <c r="B32" s="25" t="s">
        <v>51</v>
      </c>
      <c r="C32" s="37">
        <v>104000</v>
      </c>
    </row>
    <row r="33" spans="1:3" ht="13.5" customHeight="1">
      <c r="A33" s="34" t="s">
        <v>8</v>
      </c>
      <c r="B33" s="16" t="s">
        <v>48</v>
      </c>
      <c r="C33" s="38">
        <f>C34</f>
        <v>104000</v>
      </c>
    </row>
    <row r="34" spans="1:3" ht="18" customHeight="1">
      <c r="A34" s="35" t="s">
        <v>18</v>
      </c>
      <c r="B34" s="17" t="s">
        <v>49</v>
      </c>
      <c r="C34" s="37">
        <f>C35</f>
        <v>104000</v>
      </c>
    </row>
    <row r="35" spans="1:3" ht="12.75">
      <c r="A35" s="35" t="s">
        <v>9</v>
      </c>
      <c r="B35" s="17" t="s">
        <v>50</v>
      </c>
      <c r="C35" s="37">
        <v>104000</v>
      </c>
    </row>
    <row r="36" spans="1:3" ht="12.75">
      <c r="A36" s="34" t="s">
        <v>10</v>
      </c>
      <c r="B36" s="16" t="s">
        <v>47</v>
      </c>
      <c r="C36" s="38">
        <f>SUM(C37:C40)</f>
        <v>8362200</v>
      </c>
    </row>
    <row r="37" spans="1:3" ht="33" customHeight="1">
      <c r="A37" s="35" t="s">
        <v>34</v>
      </c>
      <c r="B37" s="17" t="s">
        <v>43</v>
      </c>
      <c r="C37" s="38">
        <v>667700</v>
      </c>
    </row>
    <row r="38" spans="1:3" ht="18" customHeight="1">
      <c r="A38" s="35" t="s">
        <v>67</v>
      </c>
      <c r="B38" s="17" t="s">
        <v>44</v>
      </c>
      <c r="C38" s="38">
        <v>4668000</v>
      </c>
    </row>
    <row r="39" spans="1:3" ht="67.5" customHeight="1">
      <c r="A39" s="35" t="s">
        <v>68</v>
      </c>
      <c r="B39" s="17" t="s">
        <v>45</v>
      </c>
      <c r="C39" s="38">
        <v>1321000</v>
      </c>
    </row>
    <row r="40" spans="1:3" ht="30" customHeight="1">
      <c r="A40" s="35" t="s">
        <v>69</v>
      </c>
      <c r="B40" s="17" t="s">
        <v>46</v>
      </c>
      <c r="C40" s="38">
        <f>SUM(C42:C46)</f>
        <v>1705500</v>
      </c>
    </row>
    <row r="41" spans="1:3" ht="12.75">
      <c r="A41" s="35" t="s">
        <v>23</v>
      </c>
      <c r="B41" s="26"/>
      <c r="C41" s="42"/>
    </row>
    <row r="42" spans="1:3" ht="26.25">
      <c r="A42" s="35" t="s">
        <v>33</v>
      </c>
      <c r="B42" s="26"/>
      <c r="C42" s="37">
        <v>25000</v>
      </c>
    </row>
    <row r="43" spans="1:3" ht="41.25" customHeight="1">
      <c r="A43" s="35" t="s">
        <v>32</v>
      </c>
      <c r="B43" s="26"/>
      <c r="C43" s="37">
        <v>812700</v>
      </c>
    </row>
    <row r="44" spans="1:3" ht="30" customHeight="1">
      <c r="A44" s="35" t="s">
        <v>36</v>
      </c>
      <c r="B44" s="26"/>
      <c r="C44" s="37">
        <v>456400</v>
      </c>
    </row>
    <row r="45" spans="1:5" ht="40.5" customHeight="1">
      <c r="A45" s="35" t="s">
        <v>35</v>
      </c>
      <c r="B45" s="26"/>
      <c r="C45" s="37">
        <v>406400</v>
      </c>
      <c r="E45" s="3">
        <v>79500</v>
      </c>
    </row>
    <row r="46" spans="1:5" ht="53.25" customHeight="1">
      <c r="A46" s="35" t="s">
        <v>66</v>
      </c>
      <c r="B46" s="26"/>
      <c r="C46" s="37">
        <v>5000</v>
      </c>
      <c r="E46" s="3">
        <v>79500</v>
      </c>
    </row>
    <row r="47" spans="1:3" ht="13.5" thickBot="1">
      <c r="A47" s="43" t="s">
        <v>11</v>
      </c>
      <c r="B47" s="44"/>
      <c r="C47" s="45">
        <f>C11+C36</f>
        <v>98056090.96</v>
      </c>
    </row>
    <row r="48" ht="12.75">
      <c r="B48" s="8"/>
    </row>
    <row r="52" spans="1:2" ht="12.75">
      <c r="A52" s="5"/>
      <c r="B52" s="4"/>
    </row>
    <row r="53" spans="1:2" ht="12.75">
      <c r="A53" s="5"/>
      <c r="B53" s="4"/>
    </row>
    <row r="54" ht="12.75">
      <c r="B54" s="4"/>
    </row>
    <row r="55" ht="12.75">
      <c r="B55" s="4"/>
    </row>
    <row r="56" spans="2:3" ht="13.5">
      <c r="B56" s="4"/>
      <c r="C56" s="7"/>
    </row>
    <row r="57" ht="12.75">
      <c r="B57" s="4"/>
    </row>
  </sheetData>
  <sheetProtection/>
  <mergeCells count="1">
    <mergeCell ref="A6:C6"/>
  </mergeCells>
  <printOptions/>
  <pageMargins left="0.75" right="0.23" top="1" bottom="0.47" header="0.5" footer="0.5"/>
  <pageSetup horizontalDpi="600" verticalDpi="600" orientation="portrait" paperSize="9" scale="71" r:id="rId1"/>
  <rowBreaks count="2" manualBreakCount="2">
    <brk id="39" max="2" man="1"/>
    <brk id="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Руслан</cp:lastModifiedBy>
  <cp:lastPrinted>2014-11-18T07:34:13Z</cp:lastPrinted>
  <dcterms:created xsi:type="dcterms:W3CDTF">1996-10-08T23:32:33Z</dcterms:created>
  <dcterms:modified xsi:type="dcterms:W3CDTF">2014-12-04T11:45:04Z</dcterms:modified>
  <cp:category/>
  <cp:version/>
  <cp:contentType/>
  <cp:contentStatus/>
</cp:coreProperties>
</file>