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'доходы'!$A$1:$C$29</definedName>
  </definedNames>
  <calcPr fullCalcOnLoad="1"/>
</workbook>
</file>

<file path=xl/sharedStrings.xml><?xml version="1.0" encoding="utf-8"?>
<sst xmlns="http://schemas.openxmlformats.org/spreadsheetml/2006/main" count="48" uniqueCount="48">
  <si>
    <t>Код доходов</t>
  </si>
  <si>
    <t>Исполнено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</si>
  <si>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</si>
  <si>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Приложение № 2 </t>
  </si>
  <si>
    <t>Наименование кода дохода</t>
  </si>
  <si>
    <t xml:space="preserve">Федеральная налоговая служба </t>
  </si>
  <si>
    <t>182 1 01 02010 01 0000 110</t>
  </si>
  <si>
    <t>Федеральная служба по надзору в сфере природопользования</t>
  </si>
  <si>
    <t>Субвенции бюджетам городских округов на выполнение передаваемых полномочий субъектов Российской Федерации</t>
  </si>
  <si>
    <t>(рублей)</t>
  </si>
  <si>
    <t>Администрация МО ГО "Новая Земля"</t>
  </si>
  <si>
    <t>ИТОГО</t>
  </si>
  <si>
    <t>Плата за выбросы загрязняющих веществ в атмосферный воздух стационарными объектами</t>
  </si>
  <si>
    <t>Земельный налог с организаций, обладающих земельным участком, расположенным в границах городских округов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</si>
  <si>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</si>
  <si>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Плата за размещение отходов производства и потребления</t>
  </si>
  <si>
    <t>048 1 12 01010 01 0000 120</t>
  </si>
  <si>
    <t>048 1 12 01041 01 0000 120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</si>
  <si>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</si>
  <si>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</si>
  <si>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303 2 02 30024 04 0000 150</t>
  </si>
  <si>
    <t>303 2 02 30029 04 0000 150</t>
  </si>
  <si>
    <t>Единая субвенция бюджетам городских округов</t>
  </si>
  <si>
    <t>303 2 02 39998 04 0000 150</t>
  </si>
  <si>
    <t>182 1 16 07090 04 0000 140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</si>
  <si>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</si>
  <si>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</si>
  <si>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</si>
  <si>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303 1 11 05034 04 0000 120</t>
  </si>
  <si>
    <t>182 1 06 06032 04 0000 110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</si>
  <si>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</si>
  <si>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</si>
  <si>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</si>
  <si>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</si>
  <si>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000 1 05 01021 01 0000 110</t>
  </si>
  <si>
    <t>048 1 12 01070  00 0000 120</t>
  </si>
  <si>
    <t>Плата за выбросы загрязняющих веществ,образующихся при сжигании на факельных установках и (или) рассеивании попутного нефтеного газа</t>
  </si>
  <si>
    <t>Отчет об исполнении бюджета МО ГО "Новая Земля" по кодам классификации доходов бюджетов за 2023 год</t>
  </si>
  <si>
    <t>Налог на доходы физических лиц в виде фиксированных авансовых платежей с доходов,полученных физическими лицами, являющимимся иностранными гражданами,осуществляющими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</si>
  <si>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доходы физических лиц в отношении доходов долевого участие в организации, полученных в виде дивидентов (в части суммы налога,не превышающей 650 000 рублей)</t>
  </si>
  <si>
    <t>Налог,взимаемый в связи с применением патетной системы налогооблажения,зачисляемый в бюджеты городских округов</t>
  </si>
  <si>
    <t>000 1 05 04010 02 0000 110</t>
  </si>
  <si>
    <t>Транспортный налог с физических лиц</t>
  </si>
  <si>
    <t>182 1 01 02040 01 0000 110</t>
  </si>
  <si>
    <t>182 1 01 02130 01 0000 110</t>
  </si>
  <si>
    <t>Налог, взимаемый с налогоплательщиков, выбравших в качестве объекта налогообложения доходы, уменьшенные на величину расходов (в т.ч. минимальный налог, зачисленный в бюджеты субъектов Рроссийской Федерации)</t>
  </si>
  <si>
    <t>000 1 06 04012 02 0000 110</t>
  </si>
  <si>
    <t>182 1 08 03010 01 0000 110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</si>
</sst>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3" fontId="4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45" zoomScaleSheetLayoutView="145" workbookViewId="0" topLeftCell="A13">
      <selection activeCell="B10" sqref="B10"/>
    </sheetView>
  </sheetViews>
  <sheetFormatPr defaultColWidth="9.140625" defaultRowHeight="12.75"/>
  <cols>
    <col min="1" max="1" width="33.28125" style="1" customWidth="1"/>
    <col min="2" max="2" width="54.57421875" style="1" customWidth="1"/>
    <col min="3" max="3" width="24.28125" style="3" customWidth="1"/>
    <col min="4" max="4" width="9.140625" style="1" customWidth="1"/>
    <col min="5" max="5" width="16.8515625" style="1" customWidth="1"/>
    <col min="6" max="16384" width="9.140625" style="1" customWidth="1"/>
  </cols>
  <sheetData>
    <row r="1" ht="12.75">
      <c r="C1" s="20" t="s">
        <v>3</v>
      </c>
    </row>
    <row r="2" spans="1:9" ht="13.5" customHeight="1">
      <c r="A2" s="7"/>
      <c r="B2" s="7"/>
      <c r="C2" s="7"/>
      <c r="D2" s="4"/>
      <c r="E2" s="4"/>
      <c r="F2" s="4"/>
      <c r="G2" s="4"/>
      <c r="H2" s="4"/>
      <c r="I2" s="4"/>
    </row>
    <row r="3" spans="1:3" ht="37.5" customHeight="1">
      <c r="A3" s="26" t="s">
        <v>37</v>
      </c>
      <c r="B3" s="26"/>
      <c r="C3" s="26"/>
    </row>
    <row r="4" spans="1:3" ht="12.75" customHeight="1">
      <c r="A4" s="8"/>
      <c r="B4" s="10"/>
      <c r="C4" s="9" t="s">
        <v>9</v>
      </c>
    </row>
    <row r="5" spans="1:3" ht="33.75" customHeight="1">
      <c r="A5" s="6" t="s">
        <v>0</v>
      </c>
      <c r="B5" s="6" t="s">
        <v>4</v>
      </c>
      <c r="C5" s="6" t="s">
        <v>1</v>
      </c>
    </row>
    <row r="6" spans="1:3" ht="13.5">
      <c r="A6" s="11">
        <v>1</v>
      </c>
      <c r="B6" s="11">
        <v>2</v>
      </c>
      <c r="C6" s="11">
        <v>3</v>
      </c>
    </row>
    <row r="7" spans="1:3" ht="32.25" customHeight="1">
      <c r="A7" s="11"/>
      <c r="B7" s="21" t="s">
        <v>7</v>
      </c>
      <c r="C7" s="13">
        <f>C8+C9+C10</f>
        <v>48971.770000000004</v>
      </c>
    </row>
    <row r="8" spans="1:3" ht="36.75" customHeight="1">
      <c r="A8" s="17" t="s">
        <v>16</v>
      </c>
      <c r="B8" s="16" t="s">
        <v>12</v>
      </c>
      <c r="C8" s="22">
        <v>9504.18</v>
      </c>
    </row>
    <row r="9" spans="1:3" ht="28.5" customHeight="1">
      <c r="A9" s="17" t="s">
        <v>17</v>
      </c>
      <c r="B9" s="16" t="s">
        <v>15</v>
      </c>
      <c r="C9" s="22">
        <v>36573.16</v>
      </c>
    </row>
    <row r="10" spans="1:3" ht="46.5" customHeight="1">
      <c r="A10" s="17" t="s">
        <v>35</v>
      </c>
      <c r="B10" s="16" t="s">
        <v>36</v>
      </c>
      <c r="C10" s="22">
        <v>2894.43</v>
      </c>
    </row>
    <row r="11" spans="1:3" ht="26.25" customHeight="1">
      <c r="A11" s="15"/>
      <c r="B11" s="21" t="s">
        <v>5</v>
      </c>
      <c r="C11" s="13">
        <f>SUM(C12:C23)</f>
        <v>172818199.35999998</v>
      </c>
    </row>
    <row r="12" spans="1:3" ht="88.5" customHeight="1">
      <c r="A12" s="15" t="s">
        <v>6</v>
      </c>
      <c r="B12" s="14" t="s">
        <v>2</v>
      </c>
      <c r="C12" s="23">
        <v>171176839.73</v>
      </c>
    </row>
    <row r="13" spans="1:3" ht="58.5" customHeight="1">
      <c r="A13" s="15" t="s">
        <v>18</v>
      </c>
      <c r="B13" s="14" t="s">
        <v>19</v>
      </c>
      <c r="C13" s="23">
        <v>312402.31</v>
      </c>
    </row>
    <row r="14" spans="1:3" ht="91.5" customHeight="1">
      <c r="A14" s="15" t="s">
        <v>43</v>
      </c>
      <c r="B14" s="14" t="s">
        <v>38</v>
      </c>
      <c r="C14" s="23">
        <v>23055.59</v>
      </c>
    </row>
    <row r="15" spans="1:3" ht="58.5" customHeight="1">
      <c r="A15" s="15" t="s">
        <v>44</v>
      </c>
      <c r="B15" s="14" t="s">
        <v>39</v>
      </c>
      <c r="C15" s="23">
        <v>347.85</v>
      </c>
    </row>
    <row r="16" spans="1:3" ht="108.75" customHeight="1">
      <c r="A16" s="15" t="s">
        <v>30</v>
      </c>
      <c r="B16" s="14" t="s">
        <v>31</v>
      </c>
      <c r="C16" s="23">
        <v>541507.44</v>
      </c>
    </row>
    <row r="17" spans="1:3" ht="49.5" customHeight="1">
      <c r="A17" s="15" t="s">
        <v>33</v>
      </c>
      <c r="B17" s="14" t="s">
        <v>32</v>
      </c>
      <c r="C17" s="23">
        <v>991.5</v>
      </c>
    </row>
    <row r="18" spans="1:3" ht="48" customHeight="1">
      <c r="A18" s="15" t="s">
        <v>41</v>
      </c>
      <c r="B18" s="14" t="s">
        <v>40</v>
      </c>
      <c r="C18" s="23">
        <v>-8700</v>
      </c>
    </row>
    <row r="19" spans="1:3" ht="97.5" customHeight="1">
      <c r="A19" s="15" t="s">
        <v>34</v>
      </c>
      <c r="B19" s="14" t="s">
        <v>45</v>
      </c>
      <c r="C19" s="23">
        <v>45143.1</v>
      </c>
    </row>
    <row r="20" spans="1:3" ht="30" customHeight="1">
      <c r="A20" s="15" t="s">
        <v>46</v>
      </c>
      <c r="B20" s="14" t="s">
        <v>42</v>
      </c>
      <c r="C20" s="23">
        <v>721352.75</v>
      </c>
    </row>
    <row r="21" spans="1:3" ht="47.25" customHeight="1">
      <c r="A21" s="15" t="s">
        <v>29</v>
      </c>
      <c r="B21" s="14" t="s">
        <v>13</v>
      </c>
      <c r="C21" s="22">
        <v>2109.09</v>
      </c>
    </row>
    <row r="22" spans="1:3" ht="52.5" customHeight="1">
      <c r="A22" s="15" t="s">
        <v>47</v>
      </c>
      <c r="B22" s="14" t="s">
        <v>27</v>
      </c>
      <c r="C22" s="22">
        <v>3150</v>
      </c>
    </row>
    <row r="23" spans="1:3" ht="76.5" customHeight="1">
      <c r="A23" s="19" t="s">
        <v>24</v>
      </c>
      <c r="B23" s="18" t="s">
        <v>25</v>
      </c>
      <c r="C23" s="23">
        <v>0</v>
      </c>
    </row>
    <row r="24" spans="1:3" ht="27" customHeight="1">
      <c r="A24" s="12"/>
      <c r="B24" s="21" t="s">
        <v>10</v>
      </c>
      <c r="C24" s="13">
        <f>SUM(C25:C28)</f>
        <v>2278951.1</v>
      </c>
    </row>
    <row r="25" spans="1:3" ht="80.25" customHeight="1">
      <c r="A25" s="15" t="s">
        <v>28</v>
      </c>
      <c r="B25" s="25" t="s">
        <v>26</v>
      </c>
      <c r="C25" s="23">
        <v>66686.4</v>
      </c>
    </row>
    <row r="26" spans="1:3" ht="36.75" customHeight="1">
      <c r="A26" s="15" t="s">
        <v>20</v>
      </c>
      <c r="B26" s="14" t="s">
        <v>8</v>
      </c>
      <c r="C26" s="23">
        <v>42000</v>
      </c>
    </row>
    <row r="27" spans="1:3" ht="82.5" customHeight="1">
      <c r="A27" s="19" t="s">
        <v>21</v>
      </c>
      <c r="B27" s="24" t="s">
        <v>14</v>
      </c>
      <c r="C27" s="23">
        <v>151199.53</v>
      </c>
    </row>
    <row r="28" spans="1:3" ht="24.75" customHeight="1">
      <c r="A28" s="19" t="s">
        <v>23</v>
      </c>
      <c r="B28" s="24" t="s">
        <v>22</v>
      </c>
      <c r="C28" s="23">
        <v>2019065.17</v>
      </c>
    </row>
    <row r="29" spans="1:3" ht="27" customHeight="1">
      <c r="A29" s="27" t="s">
        <v>11</v>
      </c>
      <c r="B29" s="28"/>
      <c r="C29" s="13">
        <f>C7+C11+C24</f>
        <v>175146122.23</v>
      </c>
    </row>
    <row r="33" spans="1:2" ht="12.75">
      <c r="A33" s="2"/>
      <c r="B33" s="3"/>
    </row>
    <row r="34" spans="1:2" ht="12.75">
      <c r="A34" s="2"/>
      <c r="B34" s="3"/>
    </row>
    <row r="35" ht="12.75">
      <c r="A35" s="2"/>
    </row>
    <row r="36" ht="12.75">
      <c r="A36" s="2"/>
    </row>
    <row r="37" spans="1:3" ht="13.5">
      <c r="A37" s="2"/>
      <c r="C37" s="5"/>
    </row>
    <row r="38" ht="12.75">
      <c r="A38" s="2"/>
    </row>
  </sheetData>
  <sheetProtection/>
  <mergeCells count="2">
    <mergeCell ref="A3:C3"/>
    <mergeCell ref="A29:B29"/>
  </mergeCells>
  <printOptions/>
  <pageMargins left="1.141732283464567" right="0.2362204724409449" top="0.984251968503937" bottom="0.472440944881889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User2</cp:lastModifiedBy>
  <cp:lastPrinted>2024-04-01T10:57:16Z</cp:lastPrinted>
  <dcterms:created xsi:type="dcterms:W3CDTF">1996-10-08T23:32:33Z</dcterms:created>
  <dcterms:modified xsi:type="dcterms:W3CDTF">2024-04-01T10:58:00Z</dcterms:modified>
  <cp:category/>
  <cp:version/>
  <cp:contentType/>
  <cp:contentStatus/>
</cp:coreProperties>
</file>