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'доходы'!$A$1:$C$28</definedName>
  </definedNames>
  <calcPr fullCalcOnLoad="1"/>
</workbook>
</file>

<file path=xl/sharedStrings.xml><?xml version="1.0" encoding="utf-8"?>
<sst xmlns="http://schemas.openxmlformats.org/spreadsheetml/2006/main" count="41" uniqueCount="41">
  <si>
    <t>Код доходов</t>
  </si>
  <si>
    <t>Единый налог на вмененный доход для отдельных видов деятельности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</si>
  <si>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</si>
  <si>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</si>
  <si>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</si>
  <si>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</si>
  <si>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>Наименование кода дохода</t>
  </si>
  <si>
    <t xml:space="preserve">Федеральная налоговая служба </t>
  </si>
  <si>
    <t>182 1 01 02010 01 0000 110</t>
  </si>
  <si>
    <t>182 1 05 02010 02 0000 110</t>
  </si>
  <si>
    <t>Федеральная служба по надзору в сфере природопользования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</si>
  <si>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</si>
  <si>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</si>
  <si>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(рублей)</t>
  </si>
  <si>
    <t>Администрация МО ГО "Новая Земля"</t>
  </si>
  <si>
    <t>ИТОГО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</si>
  <si>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</si>
  <si>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</si>
  <si>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</si>
  <si>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</si>
  <si>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</si>
  <si>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Дотации бюджетам городских округов на выравнивание бюджетной обеспеченности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</si>
  <si>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</si>
  <si>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</si>
  <si>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 xml:space="preserve"> 000 2 02 15001 04 0000 151</t>
  </si>
  <si>
    <t>303 2 02 30024 04 0000 151</t>
  </si>
  <si>
    <t>303 2 02 30029 04 0000 151</t>
  </si>
  <si>
    <t>303 2 02 39999 04 0000 151</t>
  </si>
  <si>
    <t>Отчет об исполнении бюджета МО ГО "Новая Земля" по кодам классификации доходов бюджетов за 2018 год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</si>
  <si>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</si>
  <si>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</si>
  <si>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</si>
  <si>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</si>
  <si>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303 1 16 33040 04 0000 140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</si>
  <si>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</si>
  <si>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303 2 02 49999 04 0000 151</t>
  </si>
  <si>
    <t>Прочие межбюджетные трансферты, передаваемые бюджетам городских округов</t>
  </si>
  <si>
    <t>188 1 16  43000 01 0000 140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</si>
  <si>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</si>
  <si>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Министерство внутренних дел           Российской Федерации</t>
  </si>
  <si>
    <t>Приложение № 2  к решению от 10.04.2019 №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</si>
</sst>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33.28125" style="1" customWidth="1"/>
    <col min="2" max="2" width="54.574218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spans="2:3" ht="12.75">
      <c r="B1" s="20" t="s">
        <v>40</v>
      </c>
      <c r="C1" s="20"/>
    </row>
    <row r="2" spans="1:9" ht="13.5" customHeight="1">
      <c r="A2" s="7"/>
      <c r="B2" s="7"/>
      <c r="C2" s="7"/>
      <c r="D2" s="4"/>
      <c r="E2" s="4"/>
      <c r="F2" s="4"/>
      <c r="G2" s="4"/>
      <c r="H2" s="4"/>
      <c r="I2" s="4"/>
    </row>
    <row r="3" spans="1:3" ht="37.5" customHeight="1">
      <c r="A3" s="26" t="s">
        <v>28</v>
      </c>
      <c r="B3" s="26"/>
      <c r="C3" s="26"/>
    </row>
    <row r="4" spans="1:3" ht="9" customHeight="1">
      <c r="A4" s="8"/>
      <c r="B4" s="8"/>
      <c r="C4" s="9"/>
    </row>
    <row r="5" spans="1:3" ht="12.75" customHeight="1">
      <c r="A5" s="8"/>
      <c r="B5" s="10"/>
      <c r="C5" s="9" t="s">
        <v>13</v>
      </c>
    </row>
    <row r="6" spans="1:3" ht="33.75" customHeight="1">
      <c r="A6" s="6" t="s">
        <v>0</v>
      </c>
      <c r="B6" s="6" t="s">
        <v>6</v>
      </c>
      <c r="C6" s="6" t="s">
        <v>2</v>
      </c>
    </row>
    <row r="7" spans="1:3" ht="13.5">
      <c r="A7" s="11">
        <v>2</v>
      </c>
      <c r="B7" s="11">
        <v>1</v>
      </c>
      <c r="C7" s="11">
        <v>3</v>
      </c>
    </row>
    <row r="8" spans="1:3" ht="27">
      <c r="A8" s="11"/>
      <c r="B8" s="21" t="s">
        <v>10</v>
      </c>
      <c r="C8" s="13">
        <f>C9+C10</f>
        <v>7503.21</v>
      </c>
    </row>
    <row r="9" spans="1:3" ht="30" customHeight="1">
      <c r="A9" s="17" t="s">
        <v>29</v>
      </c>
      <c r="B9" s="16" t="s">
        <v>16</v>
      </c>
      <c r="C9" s="22">
        <v>1651.88</v>
      </c>
    </row>
    <row r="10" spans="1:3" ht="30" customHeight="1">
      <c r="A10" s="17" t="s">
        <v>30</v>
      </c>
      <c r="B10" s="16" t="s">
        <v>23</v>
      </c>
      <c r="C10" s="22">
        <v>5851.33</v>
      </c>
    </row>
    <row r="11" spans="1:3" ht="19.5" customHeight="1">
      <c r="A11" s="15"/>
      <c r="B11" s="21" t="s">
        <v>7</v>
      </c>
      <c r="C11" s="13">
        <f>SUM(C12:C17)</f>
        <v>99948183.07000001</v>
      </c>
    </row>
    <row r="12" spans="1:3" ht="88.5" customHeight="1">
      <c r="A12" s="15" t="s">
        <v>8</v>
      </c>
      <c r="B12" s="14" t="s">
        <v>3</v>
      </c>
      <c r="C12" s="23">
        <v>99788359.5</v>
      </c>
    </row>
    <row r="13" spans="1:3" ht="62.25" customHeight="1">
      <c r="A13" s="15" t="s">
        <v>31</v>
      </c>
      <c r="B13" s="14" t="s">
        <v>32</v>
      </c>
      <c r="C13" s="23">
        <v>3443.17</v>
      </c>
    </row>
    <row r="14" spans="1:3" ht="27" customHeight="1">
      <c r="A14" s="15" t="s">
        <v>9</v>
      </c>
      <c r="B14" s="14" t="s">
        <v>1</v>
      </c>
      <c r="C14" s="23">
        <v>55608</v>
      </c>
    </row>
    <row r="15" spans="1:3" ht="36" customHeight="1" hidden="1">
      <c r="A15" s="15"/>
      <c r="B15" s="14"/>
      <c r="C15" s="23"/>
    </row>
    <row r="16" spans="1:3" ht="47.25" customHeight="1">
      <c r="A16" s="15" t="s">
        <v>20</v>
      </c>
      <c r="B16" s="14" t="s">
        <v>19</v>
      </c>
      <c r="C16" s="22">
        <v>95597.4</v>
      </c>
    </row>
    <row r="17" spans="1:3" ht="91.5" customHeight="1">
      <c r="A17" s="19" t="s">
        <v>18</v>
      </c>
      <c r="B17" s="18" t="s">
        <v>17</v>
      </c>
      <c r="C17" s="23">
        <v>5175</v>
      </c>
    </row>
    <row r="18" spans="1:3" ht="30.75">
      <c r="A18" s="19"/>
      <c r="B18" s="25" t="s">
        <v>39</v>
      </c>
      <c r="C18" s="13">
        <f>+C19</f>
        <v>1000</v>
      </c>
    </row>
    <row r="19" spans="1:3" ht="82.5" customHeight="1">
      <c r="A19" s="19" t="s">
        <v>37</v>
      </c>
      <c r="B19" s="18" t="s">
        <v>38</v>
      </c>
      <c r="C19" s="23">
        <v>1000</v>
      </c>
    </row>
    <row r="20" spans="1:3" ht="27" customHeight="1">
      <c r="A20" s="12"/>
      <c r="B20" s="21" t="s">
        <v>14</v>
      </c>
      <c r="C20" s="13">
        <f>SUM(C21:C27)</f>
        <v>11413408.530000001</v>
      </c>
    </row>
    <row r="21" spans="1:3" ht="64.5" customHeight="1">
      <c r="A21" s="15" t="s">
        <v>11</v>
      </c>
      <c r="B21" s="14" t="s">
        <v>4</v>
      </c>
      <c r="C21" s="23">
        <v>236424.48</v>
      </c>
    </row>
    <row r="22" spans="1:3" ht="73.5" customHeight="1">
      <c r="A22" s="15" t="s">
        <v>33</v>
      </c>
      <c r="B22" s="14" t="s">
        <v>34</v>
      </c>
      <c r="C22" s="23">
        <v>4000</v>
      </c>
    </row>
    <row r="23" spans="1:3" ht="28.5" customHeight="1">
      <c r="A23" s="15" t="s">
        <v>24</v>
      </c>
      <c r="B23" s="14" t="s">
        <v>21</v>
      </c>
      <c r="C23" s="23">
        <v>774300</v>
      </c>
    </row>
    <row r="24" spans="1:3" ht="41.25">
      <c r="A24" s="15" t="s">
        <v>25</v>
      </c>
      <c r="B24" s="14" t="s">
        <v>12</v>
      </c>
      <c r="C24" s="23">
        <v>1303032.85</v>
      </c>
    </row>
    <row r="25" spans="1:3" ht="69">
      <c r="A25" s="19" t="s">
        <v>26</v>
      </c>
      <c r="B25" s="24" t="s">
        <v>22</v>
      </c>
      <c r="C25" s="23">
        <v>425643.2</v>
      </c>
    </row>
    <row r="26" spans="1:3" ht="13.5">
      <c r="A26" s="15" t="s">
        <v>27</v>
      </c>
      <c r="B26" s="14" t="s">
        <v>5</v>
      </c>
      <c r="C26" s="23">
        <v>5336900</v>
      </c>
    </row>
    <row r="27" spans="1:3" ht="27">
      <c r="A27" s="15" t="s">
        <v>35</v>
      </c>
      <c r="B27" s="14" t="s">
        <v>36</v>
      </c>
      <c r="C27" s="23">
        <v>3333108</v>
      </c>
    </row>
    <row r="28" spans="1:3" ht="27" customHeight="1">
      <c r="A28" s="27" t="s">
        <v>15</v>
      </c>
      <c r="B28" s="28"/>
      <c r="C28" s="13">
        <f>C8+C11+C20+C18</f>
        <v>111370094.81</v>
      </c>
    </row>
    <row r="32" spans="1:2" ht="12.75">
      <c r="A32" s="2"/>
      <c r="B32" s="3"/>
    </row>
    <row r="33" spans="1:2" ht="12.75">
      <c r="A33" s="2"/>
      <c r="B33" s="3"/>
    </row>
    <row r="34" ht="12.75">
      <c r="A34" s="2"/>
    </row>
    <row r="35" ht="12.75">
      <c r="A35" s="2"/>
    </row>
    <row r="36" spans="1:3" ht="13.5">
      <c r="A36" s="2"/>
      <c r="C36" s="5"/>
    </row>
    <row r="37" ht="12.75">
      <c r="A37" s="2"/>
    </row>
  </sheetData>
  <sheetProtection/>
  <mergeCells count="2">
    <mergeCell ref="A3:C3"/>
    <mergeCell ref="A28:B28"/>
  </mergeCells>
  <printOptions/>
  <pageMargins left="0.75" right="0.23" top="1" bottom="0.4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2019-03-25T05:21:35Z</cp:lastPrinted>
  <dcterms:created xsi:type="dcterms:W3CDTF">1996-10-08T23:32:33Z</dcterms:created>
  <dcterms:modified xsi:type="dcterms:W3CDTF">2019-04-04T12:58:48Z</dcterms:modified>
  <cp:category/>
  <cp:version/>
  <cp:contentType/>
  <cp:contentStatus/>
</cp:coreProperties>
</file>